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720" yWindow="360" windowWidth="19440" windowHeight="1179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B7" i="2" l="1"/>
  <c r="D7" i="2"/>
  <c r="B6" i="2"/>
  <c r="D6" i="2"/>
  <c r="B5" i="2"/>
  <c r="D5" i="2"/>
  <c r="B4" i="2"/>
  <c r="D4" i="2"/>
  <c r="B3" i="2"/>
</calcChain>
</file>

<file path=xl/sharedStrings.xml><?xml version="1.0" encoding="utf-8"?>
<sst xmlns="http://schemas.openxmlformats.org/spreadsheetml/2006/main" count="29" uniqueCount="21">
  <si>
    <t>Ontario</t>
  </si>
  <si>
    <t>Canada</t>
  </si>
  <si>
    <t>West / Ouest</t>
  </si>
  <si>
    <t>Region / Région</t>
  </si>
  <si>
    <t>Average Salary / Salaire moyen</t>
  </si>
  <si>
    <t>Section de recherche de l'ACPPU, Enquête sur les salaires et le statut académique, 2017</t>
  </si>
  <si>
    <t>2014-2015</t>
  </si>
  <si>
    <t>2015-2016</t>
  </si>
  <si>
    <t>2017-2018</t>
  </si>
  <si>
    <r>
      <t>East</t>
    </r>
    <r>
      <rPr>
        <b/>
        <vertAlign val="superscript"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/ Est</t>
    </r>
  </si>
  <si>
    <t>Quebec / Québec</t>
  </si>
  <si>
    <t>Just over 2%</t>
  </si>
  <si>
    <t>Inflation</t>
  </si>
  <si>
    <t>Nominal Growth</t>
  </si>
  <si>
    <t xml:space="preserve">Real Growth </t>
  </si>
  <si>
    <t>&lt;1%</t>
  </si>
  <si>
    <t>About 2%</t>
  </si>
  <si>
    <t>Average Academic Librarian Salaries by Region, 2014-2015 to 2016-2017</t>
  </si>
  <si>
    <t xml:space="preserve">CAUT Research, 2017 Librarian Salary and Academic Status Survey </t>
  </si>
  <si>
    <t>Updated March 1, 2019 / Actualisé le 1 mars 2019</t>
  </si>
  <si>
    <t>Salaires moyens des bibliothécaires par région, 2014-2015 to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</si>
</sst>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7" fillId="0" borderId="0" xfId="0" applyFont="1"/>
    <xf numFmtId="165" fontId="0" fillId="0" borderId="0" xfId="1" applyNumberFormat="1" applyFont="1" applyBorder="1"/>
    <xf numFmtId="0" fontId="0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3" xfId="0" applyFont="1" applyBorder="1"/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right"/>
    </xf>
    <xf numFmtId="10" fontId="0" fillId="0" borderId="2" xfId="0" applyNumberFormat="1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/>
    <xf numFmtId="164" fontId="1" fillId="0" borderId="0" xfId="0" applyNumberFormat="1" applyFont="1" applyFill="1" applyBorder="1" applyAlignment="1">
      <alignment horizontal="right" wrapText="1" indent="2"/>
    </xf>
    <xf numFmtId="164" fontId="1" fillId="0" borderId="2" xfId="0" applyNumberFormat="1" applyFont="1" applyFill="1" applyBorder="1" applyAlignment="1">
      <alignment horizontal="right" wrapText="1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104775</xdr:rowOff>
    </xdr:from>
    <xdr:to>
      <xdr:col>6</xdr:col>
      <xdr:colOff>0</xdr:colOff>
      <xdr:row>2</xdr:row>
      <xdr:rowOff>0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04775"/>
          <a:ext cx="2600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47624</xdr:colOff>
      <xdr:row>0</xdr:row>
      <xdr:rowOff>189890</xdr:rowOff>
    </xdr:from>
    <xdr:to>
      <xdr:col>0</xdr:col>
      <xdr:colOff>549020</xdr:colOff>
      <xdr:row>1</xdr:row>
      <xdr:rowOff>399440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89890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>
      <selection activeCell="H17" sqref="H17"/>
    </sheetView>
  </sheetViews>
  <sheetFormatPr defaultRowHeight="15" x14ac:dyDescent="0.25"/>
  <cols>
    <col min="1" max="1" width="36.42578125" style="1" customWidth="1"/>
    <col min="2" max="4" width="12.7109375" style="1" customWidth="1"/>
    <col min="5" max="5" width="9.140625" style="1"/>
    <col min="6" max="8" width="13" style="1" customWidth="1"/>
    <col min="9" max="257" width="9.140625" style="1"/>
    <col min="258" max="258" width="15.85546875" style="1" customWidth="1"/>
    <col min="259" max="259" width="18.85546875" style="1" customWidth="1"/>
    <col min="260" max="260" width="18.28515625" style="1" customWidth="1"/>
    <col min="261" max="513" width="9.140625" style="1"/>
    <col min="514" max="514" width="15.85546875" style="1" customWidth="1"/>
    <col min="515" max="515" width="18.85546875" style="1" customWidth="1"/>
    <col min="516" max="516" width="18.28515625" style="1" customWidth="1"/>
    <col min="517" max="769" width="9.140625" style="1"/>
    <col min="770" max="770" width="15.85546875" style="1" customWidth="1"/>
    <col min="771" max="771" width="18.85546875" style="1" customWidth="1"/>
    <col min="772" max="772" width="18.28515625" style="1" customWidth="1"/>
    <col min="773" max="1025" width="9.140625" style="1"/>
    <col min="1026" max="1026" width="15.85546875" style="1" customWidth="1"/>
    <col min="1027" max="1027" width="18.85546875" style="1" customWidth="1"/>
    <col min="1028" max="1028" width="18.28515625" style="1" customWidth="1"/>
    <col min="1029" max="1281" width="9.140625" style="1"/>
    <col min="1282" max="1282" width="15.85546875" style="1" customWidth="1"/>
    <col min="1283" max="1283" width="18.85546875" style="1" customWidth="1"/>
    <col min="1284" max="1284" width="18.28515625" style="1" customWidth="1"/>
    <col min="1285" max="1537" width="9.140625" style="1"/>
    <col min="1538" max="1538" width="15.85546875" style="1" customWidth="1"/>
    <col min="1539" max="1539" width="18.85546875" style="1" customWidth="1"/>
    <col min="1540" max="1540" width="18.28515625" style="1" customWidth="1"/>
    <col min="1541" max="1793" width="9.140625" style="1"/>
    <col min="1794" max="1794" width="15.85546875" style="1" customWidth="1"/>
    <col min="1795" max="1795" width="18.85546875" style="1" customWidth="1"/>
    <col min="1796" max="1796" width="18.28515625" style="1" customWidth="1"/>
    <col min="1797" max="2049" width="9.140625" style="1"/>
    <col min="2050" max="2050" width="15.85546875" style="1" customWidth="1"/>
    <col min="2051" max="2051" width="18.85546875" style="1" customWidth="1"/>
    <col min="2052" max="2052" width="18.28515625" style="1" customWidth="1"/>
    <col min="2053" max="2305" width="9.140625" style="1"/>
    <col min="2306" max="2306" width="15.85546875" style="1" customWidth="1"/>
    <col min="2307" max="2307" width="18.85546875" style="1" customWidth="1"/>
    <col min="2308" max="2308" width="18.28515625" style="1" customWidth="1"/>
    <col min="2309" max="2561" width="9.140625" style="1"/>
    <col min="2562" max="2562" width="15.85546875" style="1" customWidth="1"/>
    <col min="2563" max="2563" width="18.85546875" style="1" customWidth="1"/>
    <col min="2564" max="2564" width="18.28515625" style="1" customWidth="1"/>
    <col min="2565" max="2817" width="9.140625" style="1"/>
    <col min="2818" max="2818" width="15.85546875" style="1" customWidth="1"/>
    <col min="2819" max="2819" width="18.85546875" style="1" customWidth="1"/>
    <col min="2820" max="2820" width="18.28515625" style="1" customWidth="1"/>
    <col min="2821" max="3073" width="9.140625" style="1"/>
    <col min="3074" max="3074" width="15.85546875" style="1" customWidth="1"/>
    <col min="3075" max="3075" width="18.85546875" style="1" customWidth="1"/>
    <col min="3076" max="3076" width="18.28515625" style="1" customWidth="1"/>
    <col min="3077" max="3329" width="9.140625" style="1"/>
    <col min="3330" max="3330" width="15.85546875" style="1" customWidth="1"/>
    <col min="3331" max="3331" width="18.85546875" style="1" customWidth="1"/>
    <col min="3332" max="3332" width="18.28515625" style="1" customWidth="1"/>
    <col min="3333" max="3585" width="9.140625" style="1"/>
    <col min="3586" max="3586" width="15.85546875" style="1" customWidth="1"/>
    <col min="3587" max="3587" width="18.85546875" style="1" customWidth="1"/>
    <col min="3588" max="3588" width="18.28515625" style="1" customWidth="1"/>
    <col min="3589" max="3841" width="9.140625" style="1"/>
    <col min="3842" max="3842" width="15.85546875" style="1" customWidth="1"/>
    <col min="3843" max="3843" width="18.85546875" style="1" customWidth="1"/>
    <col min="3844" max="3844" width="18.28515625" style="1" customWidth="1"/>
    <col min="3845" max="4097" width="9.140625" style="1"/>
    <col min="4098" max="4098" width="15.85546875" style="1" customWidth="1"/>
    <col min="4099" max="4099" width="18.85546875" style="1" customWidth="1"/>
    <col min="4100" max="4100" width="18.28515625" style="1" customWidth="1"/>
    <col min="4101" max="4353" width="9.140625" style="1"/>
    <col min="4354" max="4354" width="15.85546875" style="1" customWidth="1"/>
    <col min="4355" max="4355" width="18.85546875" style="1" customWidth="1"/>
    <col min="4356" max="4356" width="18.28515625" style="1" customWidth="1"/>
    <col min="4357" max="4609" width="9.140625" style="1"/>
    <col min="4610" max="4610" width="15.85546875" style="1" customWidth="1"/>
    <col min="4611" max="4611" width="18.85546875" style="1" customWidth="1"/>
    <col min="4612" max="4612" width="18.28515625" style="1" customWidth="1"/>
    <col min="4613" max="4865" width="9.140625" style="1"/>
    <col min="4866" max="4866" width="15.85546875" style="1" customWidth="1"/>
    <col min="4867" max="4867" width="18.85546875" style="1" customWidth="1"/>
    <col min="4868" max="4868" width="18.28515625" style="1" customWidth="1"/>
    <col min="4869" max="5121" width="9.140625" style="1"/>
    <col min="5122" max="5122" width="15.85546875" style="1" customWidth="1"/>
    <col min="5123" max="5123" width="18.85546875" style="1" customWidth="1"/>
    <col min="5124" max="5124" width="18.28515625" style="1" customWidth="1"/>
    <col min="5125" max="5377" width="9.140625" style="1"/>
    <col min="5378" max="5378" width="15.85546875" style="1" customWidth="1"/>
    <col min="5379" max="5379" width="18.85546875" style="1" customWidth="1"/>
    <col min="5380" max="5380" width="18.28515625" style="1" customWidth="1"/>
    <col min="5381" max="5633" width="9.140625" style="1"/>
    <col min="5634" max="5634" width="15.85546875" style="1" customWidth="1"/>
    <col min="5635" max="5635" width="18.85546875" style="1" customWidth="1"/>
    <col min="5636" max="5636" width="18.28515625" style="1" customWidth="1"/>
    <col min="5637" max="5889" width="9.140625" style="1"/>
    <col min="5890" max="5890" width="15.85546875" style="1" customWidth="1"/>
    <col min="5891" max="5891" width="18.85546875" style="1" customWidth="1"/>
    <col min="5892" max="5892" width="18.28515625" style="1" customWidth="1"/>
    <col min="5893" max="6145" width="9.140625" style="1"/>
    <col min="6146" max="6146" width="15.85546875" style="1" customWidth="1"/>
    <col min="6147" max="6147" width="18.85546875" style="1" customWidth="1"/>
    <col min="6148" max="6148" width="18.28515625" style="1" customWidth="1"/>
    <col min="6149" max="6401" width="9.140625" style="1"/>
    <col min="6402" max="6402" width="15.85546875" style="1" customWidth="1"/>
    <col min="6403" max="6403" width="18.85546875" style="1" customWidth="1"/>
    <col min="6404" max="6404" width="18.28515625" style="1" customWidth="1"/>
    <col min="6405" max="6657" width="9.140625" style="1"/>
    <col min="6658" max="6658" width="15.85546875" style="1" customWidth="1"/>
    <col min="6659" max="6659" width="18.85546875" style="1" customWidth="1"/>
    <col min="6660" max="6660" width="18.28515625" style="1" customWidth="1"/>
    <col min="6661" max="6913" width="9.140625" style="1"/>
    <col min="6914" max="6914" width="15.85546875" style="1" customWidth="1"/>
    <col min="6915" max="6915" width="18.85546875" style="1" customWidth="1"/>
    <col min="6916" max="6916" width="18.28515625" style="1" customWidth="1"/>
    <col min="6917" max="7169" width="9.140625" style="1"/>
    <col min="7170" max="7170" width="15.85546875" style="1" customWidth="1"/>
    <col min="7171" max="7171" width="18.85546875" style="1" customWidth="1"/>
    <col min="7172" max="7172" width="18.28515625" style="1" customWidth="1"/>
    <col min="7173" max="7425" width="9.140625" style="1"/>
    <col min="7426" max="7426" width="15.85546875" style="1" customWidth="1"/>
    <col min="7427" max="7427" width="18.85546875" style="1" customWidth="1"/>
    <col min="7428" max="7428" width="18.28515625" style="1" customWidth="1"/>
    <col min="7429" max="7681" width="9.140625" style="1"/>
    <col min="7682" max="7682" width="15.85546875" style="1" customWidth="1"/>
    <col min="7683" max="7683" width="18.85546875" style="1" customWidth="1"/>
    <col min="7684" max="7684" width="18.28515625" style="1" customWidth="1"/>
    <col min="7685" max="7937" width="9.140625" style="1"/>
    <col min="7938" max="7938" width="15.85546875" style="1" customWidth="1"/>
    <col min="7939" max="7939" width="18.85546875" style="1" customWidth="1"/>
    <col min="7940" max="7940" width="18.28515625" style="1" customWidth="1"/>
    <col min="7941" max="8193" width="9.140625" style="1"/>
    <col min="8194" max="8194" width="15.85546875" style="1" customWidth="1"/>
    <col min="8195" max="8195" width="18.85546875" style="1" customWidth="1"/>
    <col min="8196" max="8196" width="18.28515625" style="1" customWidth="1"/>
    <col min="8197" max="8449" width="9.140625" style="1"/>
    <col min="8450" max="8450" width="15.85546875" style="1" customWidth="1"/>
    <col min="8451" max="8451" width="18.85546875" style="1" customWidth="1"/>
    <col min="8452" max="8452" width="18.28515625" style="1" customWidth="1"/>
    <col min="8453" max="8705" width="9.140625" style="1"/>
    <col min="8706" max="8706" width="15.85546875" style="1" customWidth="1"/>
    <col min="8707" max="8707" width="18.85546875" style="1" customWidth="1"/>
    <col min="8708" max="8708" width="18.28515625" style="1" customWidth="1"/>
    <col min="8709" max="8961" width="9.140625" style="1"/>
    <col min="8962" max="8962" width="15.85546875" style="1" customWidth="1"/>
    <col min="8963" max="8963" width="18.85546875" style="1" customWidth="1"/>
    <col min="8964" max="8964" width="18.28515625" style="1" customWidth="1"/>
    <col min="8965" max="9217" width="9.140625" style="1"/>
    <col min="9218" max="9218" width="15.85546875" style="1" customWidth="1"/>
    <col min="9219" max="9219" width="18.85546875" style="1" customWidth="1"/>
    <col min="9220" max="9220" width="18.28515625" style="1" customWidth="1"/>
    <col min="9221" max="9473" width="9.140625" style="1"/>
    <col min="9474" max="9474" width="15.85546875" style="1" customWidth="1"/>
    <col min="9475" max="9475" width="18.85546875" style="1" customWidth="1"/>
    <col min="9476" max="9476" width="18.28515625" style="1" customWidth="1"/>
    <col min="9477" max="9729" width="9.140625" style="1"/>
    <col min="9730" max="9730" width="15.85546875" style="1" customWidth="1"/>
    <col min="9731" max="9731" width="18.85546875" style="1" customWidth="1"/>
    <col min="9732" max="9732" width="18.28515625" style="1" customWidth="1"/>
    <col min="9733" max="9985" width="9.140625" style="1"/>
    <col min="9986" max="9986" width="15.85546875" style="1" customWidth="1"/>
    <col min="9987" max="9987" width="18.85546875" style="1" customWidth="1"/>
    <col min="9988" max="9988" width="18.28515625" style="1" customWidth="1"/>
    <col min="9989" max="10241" width="9.140625" style="1"/>
    <col min="10242" max="10242" width="15.85546875" style="1" customWidth="1"/>
    <col min="10243" max="10243" width="18.85546875" style="1" customWidth="1"/>
    <col min="10244" max="10244" width="18.28515625" style="1" customWidth="1"/>
    <col min="10245" max="10497" width="9.140625" style="1"/>
    <col min="10498" max="10498" width="15.85546875" style="1" customWidth="1"/>
    <col min="10499" max="10499" width="18.85546875" style="1" customWidth="1"/>
    <col min="10500" max="10500" width="18.28515625" style="1" customWidth="1"/>
    <col min="10501" max="10753" width="9.140625" style="1"/>
    <col min="10754" max="10754" width="15.85546875" style="1" customWidth="1"/>
    <col min="10755" max="10755" width="18.85546875" style="1" customWidth="1"/>
    <col min="10756" max="10756" width="18.28515625" style="1" customWidth="1"/>
    <col min="10757" max="11009" width="9.140625" style="1"/>
    <col min="11010" max="11010" width="15.85546875" style="1" customWidth="1"/>
    <col min="11011" max="11011" width="18.85546875" style="1" customWidth="1"/>
    <col min="11012" max="11012" width="18.28515625" style="1" customWidth="1"/>
    <col min="11013" max="11265" width="9.140625" style="1"/>
    <col min="11266" max="11266" width="15.85546875" style="1" customWidth="1"/>
    <col min="11267" max="11267" width="18.85546875" style="1" customWidth="1"/>
    <col min="11268" max="11268" width="18.28515625" style="1" customWidth="1"/>
    <col min="11269" max="11521" width="9.140625" style="1"/>
    <col min="11522" max="11522" width="15.85546875" style="1" customWidth="1"/>
    <col min="11523" max="11523" width="18.85546875" style="1" customWidth="1"/>
    <col min="11524" max="11524" width="18.28515625" style="1" customWidth="1"/>
    <col min="11525" max="11777" width="9.140625" style="1"/>
    <col min="11778" max="11778" width="15.85546875" style="1" customWidth="1"/>
    <col min="11779" max="11779" width="18.85546875" style="1" customWidth="1"/>
    <col min="11780" max="11780" width="18.28515625" style="1" customWidth="1"/>
    <col min="11781" max="12033" width="9.140625" style="1"/>
    <col min="12034" max="12034" width="15.85546875" style="1" customWidth="1"/>
    <col min="12035" max="12035" width="18.85546875" style="1" customWidth="1"/>
    <col min="12036" max="12036" width="18.28515625" style="1" customWidth="1"/>
    <col min="12037" max="12289" width="9.140625" style="1"/>
    <col min="12290" max="12290" width="15.85546875" style="1" customWidth="1"/>
    <col min="12291" max="12291" width="18.85546875" style="1" customWidth="1"/>
    <col min="12292" max="12292" width="18.28515625" style="1" customWidth="1"/>
    <col min="12293" max="12545" width="9.140625" style="1"/>
    <col min="12546" max="12546" width="15.85546875" style="1" customWidth="1"/>
    <col min="12547" max="12547" width="18.85546875" style="1" customWidth="1"/>
    <col min="12548" max="12548" width="18.28515625" style="1" customWidth="1"/>
    <col min="12549" max="12801" width="9.140625" style="1"/>
    <col min="12802" max="12802" width="15.85546875" style="1" customWidth="1"/>
    <col min="12803" max="12803" width="18.85546875" style="1" customWidth="1"/>
    <col min="12804" max="12804" width="18.28515625" style="1" customWidth="1"/>
    <col min="12805" max="13057" width="9.140625" style="1"/>
    <col min="13058" max="13058" width="15.85546875" style="1" customWidth="1"/>
    <col min="13059" max="13059" width="18.85546875" style="1" customWidth="1"/>
    <col min="13060" max="13060" width="18.28515625" style="1" customWidth="1"/>
    <col min="13061" max="13313" width="9.140625" style="1"/>
    <col min="13314" max="13314" width="15.85546875" style="1" customWidth="1"/>
    <col min="13315" max="13315" width="18.85546875" style="1" customWidth="1"/>
    <col min="13316" max="13316" width="18.28515625" style="1" customWidth="1"/>
    <col min="13317" max="13569" width="9.140625" style="1"/>
    <col min="13570" max="13570" width="15.85546875" style="1" customWidth="1"/>
    <col min="13571" max="13571" width="18.85546875" style="1" customWidth="1"/>
    <col min="13572" max="13572" width="18.28515625" style="1" customWidth="1"/>
    <col min="13573" max="13825" width="9.140625" style="1"/>
    <col min="13826" max="13826" width="15.85546875" style="1" customWidth="1"/>
    <col min="13827" max="13827" width="18.85546875" style="1" customWidth="1"/>
    <col min="13828" max="13828" width="18.28515625" style="1" customWidth="1"/>
    <col min="13829" max="14081" width="9.140625" style="1"/>
    <col min="14082" max="14082" width="15.85546875" style="1" customWidth="1"/>
    <col min="14083" max="14083" width="18.85546875" style="1" customWidth="1"/>
    <col min="14084" max="14084" width="18.28515625" style="1" customWidth="1"/>
    <col min="14085" max="14337" width="9.140625" style="1"/>
    <col min="14338" max="14338" width="15.85546875" style="1" customWidth="1"/>
    <col min="14339" max="14339" width="18.85546875" style="1" customWidth="1"/>
    <col min="14340" max="14340" width="18.28515625" style="1" customWidth="1"/>
    <col min="14341" max="14593" width="9.140625" style="1"/>
    <col min="14594" max="14594" width="15.85546875" style="1" customWidth="1"/>
    <col min="14595" max="14595" width="18.85546875" style="1" customWidth="1"/>
    <col min="14596" max="14596" width="18.28515625" style="1" customWidth="1"/>
    <col min="14597" max="14849" width="9.140625" style="1"/>
    <col min="14850" max="14850" width="15.85546875" style="1" customWidth="1"/>
    <col min="14851" max="14851" width="18.85546875" style="1" customWidth="1"/>
    <col min="14852" max="14852" width="18.28515625" style="1" customWidth="1"/>
    <col min="14853" max="15105" width="9.140625" style="1"/>
    <col min="15106" max="15106" width="15.85546875" style="1" customWidth="1"/>
    <col min="15107" max="15107" width="18.85546875" style="1" customWidth="1"/>
    <col min="15108" max="15108" width="18.28515625" style="1" customWidth="1"/>
    <col min="15109" max="15361" width="9.140625" style="1"/>
    <col min="15362" max="15362" width="15.85546875" style="1" customWidth="1"/>
    <col min="15363" max="15363" width="18.85546875" style="1" customWidth="1"/>
    <col min="15364" max="15364" width="18.28515625" style="1" customWidth="1"/>
    <col min="15365" max="15617" width="9.140625" style="1"/>
    <col min="15618" max="15618" width="15.85546875" style="1" customWidth="1"/>
    <col min="15619" max="15619" width="18.85546875" style="1" customWidth="1"/>
    <col min="15620" max="15620" width="18.28515625" style="1" customWidth="1"/>
    <col min="15621" max="15873" width="9.140625" style="1"/>
    <col min="15874" max="15874" width="15.85546875" style="1" customWidth="1"/>
    <col min="15875" max="15875" width="18.85546875" style="1" customWidth="1"/>
    <col min="15876" max="15876" width="18.28515625" style="1" customWidth="1"/>
    <col min="15877" max="16129" width="9.140625" style="1"/>
    <col min="16130" max="16130" width="15.85546875" style="1" customWidth="1"/>
    <col min="16131" max="16131" width="18.85546875" style="1" customWidth="1"/>
    <col min="16132" max="16132" width="18.28515625" style="1" customWidth="1"/>
    <col min="16133" max="16384" width="9.140625" style="1"/>
  </cols>
  <sheetData>
    <row r="1" spans="1:13" ht="15" customHeight="1" x14ac:dyDescent="0.25"/>
    <row r="2" spans="1:13" customFormat="1" ht="32.1" customHeight="1" x14ac:dyDescent="0.25"/>
    <row r="3" spans="1:13" s="22" customFormat="1" ht="21.95" customHeight="1" x14ac:dyDescent="0.25">
      <c r="A3" s="20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2" customFormat="1" ht="21.95" customHeight="1" x14ac:dyDescent="0.25">
      <c r="A4" s="20" t="s">
        <v>20</v>
      </c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 x14ac:dyDescent="0.25">
      <c r="A5" s="2"/>
      <c r="B5" s="2"/>
      <c r="C5" s="2"/>
      <c r="D5" s="2"/>
    </row>
    <row r="6" spans="1:13" ht="15" customHeight="1" x14ac:dyDescent="0.25">
      <c r="A6" s="3"/>
      <c r="B6" s="19" t="s">
        <v>4</v>
      </c>
      <c r="C6" s="19"/>
      <c r="D6" s="19"/>
    </row>
    <row r="7" spans="1:13" s="24" customFormat="1" ht="15" customHeight="1" x14ac:dyDescent="0.25">
      <c r="A7" s="6" t="s">
        <v>3</v>
      </c>
      <c r="B7" s="7" t="s">
        <v>6</v>
      </c>
      <c r="C7" s="7" t="s">
        <v>7</v>
      </c>
      <c r="D7" s="7" t="s">
        <v>8</v>
      </c>
    </row>
    <row r="8" spans="1:13" s="24" customFormat="1" ht="15" customHeight="1" x14ac:dyDescent="0.25">
      <c r="A8" s="4" t="s">
        <v>9</v>
      </c>
      <c r="B8" s="25">
        <v>88141</v>
      </c>
      <c r="C8" s="25">
        <v>87801</v>
      </c>
      <c r="D8" s="25">
        <v>90786</v>
      </c>
    </row>
    <row r="9" spans="1:13" s="24" customFormat="1" ht="15" customHeight="1" x14ac:dyDescent="0.25">
      <c r="A9" s="4" t="s">
        <v>10</v>
      </c>
      <c r="B9" s="25">
        <v>84205</v>
      </c>
      <c r="C9" s="25">
        <v>85639</v>
      </c>
      <c r="D9" s="25">
        <v>89868</v>
      </c>
    </row>
    <row r="10" spans="1:13" s="24" customFormat="1" ht="15" customHeight="1" x14ac:dyDescent="0.25">
      <c r="A10" s="4" t="s">
        <v>0</v>
      </c>
      <c r="B10" s="25">
        <v>98654</v>
      </c>
      <c r="C10" s="25">
        <v>99379</v>
      </c>
      <c r="D10" s="25">
        <v>103747</v>
      </c>
    </row>
    <row r="11" spans="1:13" s="24" customFormat="1" ht="15" customHeight="1" x14ac:dyDescent="0.25">
      <c r="A11" s="4" t="s">
        <v>2</v>
      </c>
      <c r="B11" s="25">
        <v>93556</v>
      </c>
      <c r="C11" s="25">
        <v>94587</v>
      </c>
      <c r="D11" s="25">
        <v>95260</v>
      </c>
    </row>
    <row r="12" spans="1:13" s="24" customFormat="1" ht="15" customHeight="1" thickBot="1" x14ac:dyDescent="0.3">
      <c r="A12" s="8" t="s">
        <v>1</v>
      </c>
      <c r="B12" s="26">
        <v>93583</v>
      </c>
      <c r="C12" s="26">
        <v>94679</v>
      </c>
      <c r="D12" s="26">
        <v>97881</v>
      </c>
    </row>
    <row r="13" spans="1:13" ht="15" customHeight="1" x14ac:dyDescent="0.25">
      <c r="A13" s="5"/>
      <c r="B13" s="5"/>
      <c r="C13" s="5"/>
      <c r="D13" s="5"/>
      <c r="E13" s="5"/>
      <c r="F13" s="5"/>
      <c r="H13" s="12"/>
    </row>
    <row r="14" spans="1:13" ht="15" customHeight="1" x14ac:dyDescent="0.25">
      <c r="A14" s="5" t="s">
        <v>18</v>
      </c>
      <c r="B14" s="5"/>
      <c r="C14" s="5"/>
      <c r="D14" s="5"/>
      <c r="E14" s="5"/>
      <c r="F14" s="5"/>
    </row>
    <row r="15" spans="1:13" ht="15" customHeight="1" x14ac:dyDescent="0.25">
      <c r="A15" s="5" t="s">
        <v>5</v>
      </c>
      <c r="B15" s="5"/>
      <c r="C15" s="5"/>
      <c r="D15" s="5"/>
      <c r="E15" s="5"/>
      <c r="F15" s="5"/>
    </row>
    <row r="17" spans="1:1" x14ac:dyDescent="0.25">
      <c r="A17" s="9" t="s">
        <v>19</v>
      </c>
    </row>
  </sheetData>
  <mergeCells count="1">
    <mergeCell ref="B6:D6"/>
  </mergeCells>
  <pageMargins left="0.7" right="0.7" top="0.75" bottom="0.75" header="0.3" footer="0.3"/>
  <pageSetup paperSize="1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5" sqref="F15"/>
    </sheetView>
  </sheetViews>
  <sheetFormatPr defaultRowHeight="15" x14ac:dyDescent="0.25"/>
  <cols>
    <col min="1" max="1" width="16.85546875" customWidth="1"/>
    <col min="2" max="4" width="12.7109375" customWidth="1"/>
  </cols>
  <sheetData>
    <row r="1" spans="1:4" ht="26.25" x14ac:dyDescent="0.25">
      <c r="A1" s="13"/>
      <c r="B1" s="7" t="s">
        <v>6</v>
      </c>
      <c r="C1" s="7" t="s">
        <v>7</v>
      </c>
      <c r="D1" s="7" t="s">
        <v>8</v>
      </c>
    </row>
    <row r="2" spans="1:4" ht="26.25" x14ac:dyDescent="0.25">
      <c r="A2" s="17"/>
      <c r="B2" s="18" t="s">
        <v>13</v>
      </c>
      <c r="C2" s="18" t="s">
        <v>12</v>
      </c>
      <c r="D2" s="18" t="s">
        <v>14</v>
      </c>
    </row>
    <row r="3" spans="1:4" ht="15.75" x14ac:dyDescent="0.25">
      <c r="A3" s="4" t="s">
        <v>9</v>
      </c>
      <c r="B3" s="10">
        <f>(Sheet1!D8-Sheet1!B8)/Sheet1!B8</f>
        <v>3.0008736002541381E-2</v>
      </c>
      <c r="C3" s="11" t="s">
        <v>11</v>
      </c>
      <c r="D3" s="11" t="s">
        <v>15</v>
      </c>
    </row>
    <row r="4" spans="1:4" x14ac:dyDescent="0.25">
      <c r="A4" s="4" t="s">
        <v>10</v>
      </c>
      <c r="B4" s="10">
        <f>(Sheet1!D9-Sheet1!B9)/Sheet1!B9</f>
        <v>6.7252538447835644E-2</v>
      </c>
      <c r="C4" s="12">
        <v>1.7999999999999999E-2</v>
      </c>
      <c r="D4" s="12">
        <f>B4-C4</f>
        <v>4.9252538447835642E-2</v>
      </c>
    </row>
    <row r="5" spans="1:4" x14ac:dyDescent="0.25">
      <c r="A5" s="4" t="s">
        <v>0</v>
      </c>
      <c r="B5" s="10">
        <f>(Sheet1!D10-Sheet1!B10)/Sheet1!B10</f>
        <v>5.1624870760435461E-2</v>
      </c>
      <c r="C5" s="12">
        <v>0.03</v>
      </c>
      <c r="D5" s="12">
        <f>B5-C5</f>
        <v>2.1624870760435462E-2</v>
      </c>
    </row>
    <row r="6" spans="1:4" x14ac:dyDescent="0.25">
      <c r="A6" s="4" t="s">
        <v>2</v>
      </c>
      <c r="B6" s="10">
        <f>(Sheet1!D11-Sheet1!B11)/Sheet1!B11</f>
        <v>1.8213690196246097E-2</v>
      </c>
      <c r="C6" s="11" t="s">
        <v>16</v>
      </c>
      <c r="D6" s="12">
        <f>B6-0.02</f>
        <v>-1.7863098037539035E-3</v>
      </c>
    </row>
    <row r="7" spans="1:4" ht="15.75" thickBot="1" x14ac:dyDescent="0.3">
      <c r="A7" s="8" t="s">
        <v>1</v>
      </c>
      <c r="B7" s="14">
        <f>(Sheet1!D12-Sheet1!B12)/Sheet1!B12</f>
        <v>4.5927144887426136E-2</v>
      </c>
      <c r="C7" s="15">
        <v>2.5999999999999999E-2</v>
      </c>
      <c r="D7" s="16">
        <f>B7-C7</f>
        <v>1.9927144887426137E-2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2016-02-08T21:25:56Z</cp:lastPrinted>
  <dcterms:created xsi:type="dcterms:W3CDTF">2015-11-03T15:43:27Z</dcterms:created>
  <dcterms:modified xsi:type="dcterms:W3CDTF">2019-02-08T20:37:41Z</dcterms:modified>
</cp:coreProperties>
</file>